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almiarnia\Z - duży remont\"/>
    </mc:Choice>
  </mc:AlternateContent>
  <xr:revisionPtr revIDLastSave="0" documentId="8_{667E8640-222C-4AAE-9BF9-8C7B0BF8BA9D}" xr6:coauthVersionLast="47" xr6:coauthVersionMax="47" xr10:uidLastSave="{00000000-0000-0000-0000-000000000000}"/>
  <bookViews>
    <workbookView xWindow="-120" yWindow="-120" windowWidth="29040" windowHeight="15840" xr2:uid="{B920C5EC-E778-4CE3-9A3B-D33271A0F48C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D2" i="1" s="1"/>
  <c r="E2" i="1" s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</calcChain>
</file>

<file path=xl/sharedStrings.xml><?xml version="1.0" encoding="utf-8"?>
<sst xmlns="http://schemas.openxmlformats.org/spreadsheetml/2006/main" count="8" uniqueCount="8">
  <si>
    <t>woda</t>
  </si>
  <si>
    <t>ścieki</t>
  </si>
  <si>
    <t>woda opadowa</t>
  </si>
  <si>
    <t>ciepło</t>
  </si>
  <si>
    <t>energia- dystrybucja</t>
  </si>
  <si>
    <t>energia -zakup</t>
  </si>
  <si>
    <t>miesiąc</t>
  </si>
  <si>
    <t>koszty [w PLN]  netto mediów za okres od 1 stycznia 2024 do 31 lipca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</si>
</sst>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415]mmmm\ yy;@"/>
  </numFmts>
  <fonts count="2" x14ac:knownFonts="1">
    <font>
      <sz val="12"/>
      <color theme="1"/>
      <name val="Times New Roman"/>
      <family val="2"/>
      <charset val="238"/>
    </font>
    <font>
      <b/>
      <sz val="16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5" fontId="0" fillId="0" borderId="0" xfId="0" applyNumberFormat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165" fontId="0" fillId="2" borderId="11" xfId="0" applyNumberFormat="1" applyFill="1" applyBorder="1" applyAlignment="1">
      <alignment horizontal="center"/>
    </xf>
    <xf numFmtId="165" fontId="0" fillId="2" borderId="12" xfId="0" applyNumberFormat="1" applyFill="1" applyBorder="1" applyAlignment="1">
      <alignment horizontal="center"/>
    </xf>
    <xf numFmtId="165" fontId="0" fillId="2" borderId="13" xfId="0" applyNumberFormat="1" applyFill="1" applyBorder="1" applyAlignment="1">
      <alignment horizontal="center"/>
    </xf>
    <xf numFmtId="165" fontId="0" fillId="2" borderId="14" xfId="0" applyNumberFormat="1" applyFill="1" applyBorder="1"/>
    <xf numFmtId="165" fontId="0" fillId="2" borderId="12" xfId="0" applyNumberFormat="1" applyFill="1" applyBorder="1"/>
    <xf numFmtId="165" fontId="0" fillId="2" borderId="13" xfId="0" applyNumberFormat="1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4" fontId="0" fillId="0" borderId="9" xfId="0" applyNumberFormat="1" applyBorder="1"/>
    <xf numFmtId="4" fontId="0" fillId="0" borderId="7" xfId="0" applyNumberFormat="1" applyBorder="1"/>
    <xf numFmtId="4" fontId="0" fillId="0" borderId="8" xfId="0" applyNumberFormat="1" applyBorder="1"/>
    <xf numFmtId="4" fontId="0" fillId="0" borderId="5" xfId="0" applyNumberFormat="1" applyBorder="1"/>
    <xf numFmtId="4" fontId="0" fillId="0" borderId="1" xfId="0" applyNumberFormat="1" applyBorder="1"/>
    <xf numFmtId="4" fontId="0" fillId="0" borderId="2" xfId="0" applyNumberFormat="1" applyBorder="1"/>
    <xf numFmtId="4" fontId="0" fillId="0" borderId="0" xfId="0" applyNumberFormat="1"/>
    <xf numFmtId="4" fontId="0" fillId="0" borderId="6" xfId="0" applyNumberFormat="1" applyBorder="1"/>
    <xf numFmtId="4" fontId="0" fillId="0" borderId="3" xfId="0" applyNumberFormat="1" applyBorder="1"/>
    <xf numFmtId="4" fontId="0" fillId="0" borderId="4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8EEC5-6FF2-44E1-A7BC-1642BB1EC51D}">
  <dimension ref="A1:T8"/>
  <sheetViews>
    <sheetView tabSelected="1" workbookViewId="0">
      <selection activeCell="F23" sqref="F23"/>
    </sheetView>
  </sheetViews>
  <sheetFormatPr defaultRowHeight="15.75" x14ac:dyDescent="0.25"/>
  <cols>
    <col min="1" max="1" width="17.125" customWidth="1"/>
    <col min="2" max="20" width="12.25" customWidth="1"/>
  </cols>
  <sheetData>
    <row r="1" spans="1:20" ht="21" thickBot="1" x14ac:dyDescent="0.35">
      <c r="A1" s="2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s="1" customFormat="1" ht="16.5" thickBot="1" x14ac:dyDescent="0.3">
      <c r="A2" s="4" t="s">
        <v>6</v>
      </c>
      <c r="B2" s="5">
        <v>45306</v>
      </c>
      <c r="C2" s="6">
        <f>B2+30</f>
        <v>45336</v>
      </c>
      <c r="D2" s="6">
        <f t="shared" ref="D2:T2" si="0">C2+30</f>
        <v>45366</v>
      </c>
      <c r="E2" s="6">
        <f t="shared" si="0"/>
        <v>45396</v>
      </c>
      <c r="F2" s="6">
        <f t="shared" si="0"/>
        <v>45426</v>
      </c>
      <c r="G2" s="6">
        <f t="shared" si="0"/>
        <v>45456</v>
      </c>
      <c r="H2" s="6">
        <f t="shared" si="0"/>
        <v>45486</v>
      </c>
      <c r="I2" s="6">
        <f t="shared" si="0"/>
        <v>45516</v>
      </c>
      <c r="J2" s="6">
        <f t="shared" si="0"/>
        <v>45546</v>
      </c>
      <c r="K2" s="6">
        <f t="shared" si="0"/>
        <v>45576</v>
      </c>
      <c r="L2" s="6">
        <f t="shared" si="0"/>
        <v>45606</v>
      </c>
      <c r="M2" s="7">
        <f t="shared" si="0"/>
        <v>45636</v>
      </c>
      <c r="N2" s="8">
        <f t="shared" si="0"/>
        <v>45666</v>
      </c>
      <c r="O2" s="9">
        <f t="shared" si="0"/>
        <v>45696</v>
      </c>
      <c r="P2" s="9">
        <f t="shared" si="0"/>
        <v>45726</v>
      </c>
      <c r="Q2" s="9">
        <f t="shared" si="0"/>
        <v>45756</v>
      </c>
      <c r="R2" s="9">
        <f t="shared" si="0"/>
        <v>45786</v>
      </c>
      <c r="S2" s="9">
        <f t="shared" si="0"/>
        <v>45816</v>
      </c>
      <c r="T2" s="10">
        <f t="shared" si="0"/>
        <v>45846</v>
      </c>
    </row>
    <row r="3" spans="1:20" x14ac:dyDescent="0.25">
      <c r="A3" s="11" t="s">
        <v>0</v>
      </c>
      <c r="B3" s="14">
        <v>3309.3599999999997</v>
      </c>
      <c r="C3" s="15">
        <v>2907.64</v>
      </c>
      <c r="D3" s="15">
        <v>3510.37</v>
      </c>
      <c r="E3" s="15">
        <v>4726.6899999999996</v>
      </c>
      <c r="F3" s="15">
        <v>5459.7400000000007</v>
      </c>
      <c r="G3" s="15">
        <v>5714.95</v>
      </c>
      <c r="H3" s="15">
        <v>6681.49</v>
      </c>
      <c r="I3" s="15">
        <v>4797.28</v>
      </c>
      <c r="J3" s="15">
        <v>4656.1000000000004</v>
      </c>
      <c r="K3" s="15">
        <v>4688.68</v>
      </c>
      <c r="L3" s="15">
        <v>4661.53</v>
      </c>
      <c r="M3" s="16">
        <v>4768.3500000000004</v>
      </c>
      <c r="N3" s="14">
        <v>4693.34</v>
      </c>
      <c r="O3" s="15">
        <v>6072.37</v>
      </c>
      <c r="P3" s="15">
        <v>6037.75</v>
      </c>
      <c r="Q3" s="15">
        <v>6199.31</v>
      </c>
      <c r="R3" s="15">
        <v>6487.81</v>
      </c>
      <c r="S3" s="15">
        <v>6718.6100000000006</v>
      </c>
      <c r="T3" s="16">
        <v>5760.79</v>
      </c>
    </row>
    <row r="4" spans="1:20" x14ac:dyDescent="0.25">
      <c r="A4" s="12" t="s">
        <v>1</v>
      </c>
      <c r="B4" s="17">
        <v>3576.22</v>
      </c>
      <c r="C4" s="18">
        <v>3359.38</v>
      </c>
      <c r="D4" s="18">
        <v>3701.32</v>
      </c>
      <c r="E4" s="18">
        <v>5794.6600000000008</v>
      </c>
      <c r="F4" s="18">
        <v>6695.38</v>
      </c>
      <c r="G4" s="18">
        <v>7187.4400000000005</v>
      </c>
      <c r="H4" s="18">
        <v>8188.2400000000007</v>
      </c>
      <c r="I4" s="18">
        <v>5661.22</v>
      </c>
      <c r="J4" s="18">
        <v>5589.52</v>
      </c>
      <c r="K4" s="18">
        <v>5833.72</v>
      </c>
      <c r="L4" s="18">
        <v>5602.84</v>
      </c>
      <c r="M4" s="19">
        <v>5406.88</v>
      </c>
      <c r="N4" s="17">
        <v>5736.94</v>
      </c>
      <c r="O4" s="18">
        <v>5709.82</v>
      </c>
      <c r="P4" s="18">
        <v>7707.66</v>
      </c>
      <c r="Q4" s="18">
        <v>7599.1799999999994</v>
      </c>
      <c r="R4" s="18">
        <v>7725.74</v>
      </c>
      <c r="S4" s="18">
        <v>7300.86</v>
      </c>
      <c r="T4" s="19">
        <v>8928.0600000000013</v>
      </c>
    </row>
    <row r="5" spans="1:20" x14ac:dyDescent="0.25">
      <c r="A5" s="12" t="s">
        <v>2</v>
      </c>
      <c r="B5" s="17">
        <v>2168.7600000000002</v>
      </c>
      <c r="C5" s="18">
        <v>2215.98</v>
      </c>
      <c r="D5" s="18">
        <v>2215.98</v>
      </c>
      <c r="E5" s="18">
        <v>2215.98</v>
      </c>
      <c r="F5" s="18">
        <v>2215.98</v>
      </c>
      <c r="G5" s="18">
        <v>2215.98</v>
      </c>
      <c r="H5" s="18">
        <v>2215.98</v>
      </c>
      <c r="I5" s="18">
        <v>2215.98</v>
      </c>
      <c r="J5" s="18">
        <v>2215.98</v>
      </c>
      <c r="K5" s="18">
        <v>2215.98</v>
      </c>
      <c r="L5" s="18">
        <v>2215.98</v>
      </c>
      <c r="M5" s="19">
        <v>2215.98</v>
      </c>
      <c r="N5" s="17">
        <v>2226.75</v>
      </c>
      <c r="O5" s="18">
        <v>2226.75</v>
      </c>
      <c r="P5" s="18">
        <v>2226.75</v>
      </c>
      <c r="Q5" s="18">
        <v>2226.75</v>
      </c>
      <c r="R5" s="18">
        <v>2226.75</v>
      </c>
      <c r="S5" s="18">
        <v>2226.75</v>
      </c>
      <c r="T5" s="19">
        <v>2226.75</v>
      </c>
    </row>
    <row r="6" spans="1:20" x14ac:dyDescent="0.25">
      <c r="A6" s="12" t="s">
        <v>3</v>
      </c>
      <c r="B6" s="17">
        <v>467283.19</v>
      </c>
      <c r="C6" s="18">
        <v>287229.13</v>
      </c>
      <c r="D6" s="18">
        <v>220248.3</v>
      </c>
      <c r="E6" s="18">
        <v>158611.44</v>
      </c>
      <c r="F6" s="18">
        <v>137637.89000000001</v>
      </c>
      <c r="G6" s="18">
        <v>77705.34</v>
      </c>
      <c r="H6" s="18">
        <v>60382.58</v>
      </c>
      <c r="I6" s="18">
        <v>45512.05</v>
      </c>
      <c r="J6" s="18">
        <v>53440.54</v>
      </c>
      <c r="K6" s="18">
        <v>157072.51999999999</v>
      </c>
      <c r="L6" s="18">
        <v>209697.55</v>
      </c>
      <c r="M6" s="19">
        <v>115866.21</v>
      </c>
      <c r="N6" s="17">
        <v>114142.75</v>
      </c>
      <c r="O6" s="18">
        <v>310953.12</v>
      </c>
      <c r="P6" s="18">
        <v>326315.48</v>
      </c>
      <c r="Q6" s="18">
        <v>245376.92</v>
      </c>
      <c r="R6" s="18">
        <v>172429.34</v>
      </c>
      <c r="S6" s="18">
        <v>123923.36</v>
      </c>
      <c r="T6" s="19">
        <v>85408.95</v>
      </c>
    </row>
    <row r="7" spans="1:20" x14ac:dyDescent="0.25">
      <c r="A7" s="12" t="s">
        <v>4</v>
      </c>
      <c r="B7" s="20">
        <v>19072.009999999998</v>
      </c>
      <c r="C7" s="20">
        <v>18474.18</v>
      </c>
      <c r="D7" s="20">
        <v>18513.919999999998</v>
      </c>
      <c r="E7" s="20">
        <v>17808.28</v>
      </c>
      <c r="F7" s="20">
        <v>17531.05</v>
      </c>
      <c r="G7" s="20">
        <v>16812.82</v>
      </c>
      <c r="H7" s="20">
        <v>13097.4</v>
      </c>
      <c r="I7" s="20">
        <v>13145.04</v>
      </c>
      <c r="J7" s="20">
        <v>14248.9</v>
      </c>
      <c r="K7" s="20">
        <v>16326.86</v>
      </c>
      <c r="L7" s="20">
        <v>16615.150000000001</v>
      </c>
      <c r="M7" s="19">
        <v>18714.71</v>
      </c>
      <c r="N7" s="17">
        <v>19928.84</v>
      </c>
      <c r="O7" s="18">
        <v>18370.86</v>
      </c>
      <c r="P7" s="18">
        <v>17152.79</v>
      </c>
      <c r="Q7" s="18">
        <v>15796.96</v>
      </c>
      <c r="R7" s="18">
        <v>19821.39</v>
      </c>
      <c r="S7" s="18">
        <v>13899.2</v>
      </c>
      <c r="T7" s="19">
        <v>13969.64</v>
      </c>
    </row>
    <row r="8" spans="1:20" ht="16.5" thickBot="1" x14ac:dyDescent="0.3">
      <c r="A8" s="13" t="s">
        <v>5</v>
      </c>
      <c r="B8" s="21">
        <v>37552.400000000001</v>
      </c>
      <c r="C8" s="22">
        <v>34517.49</v>
      </c>
      <c r="D8" s="22">
        <v>35584.730000000003</v>
      </c>
      <c r="E8" s="22">
        <v>31564.25</v>
      </c>
      <c r="F8" s="22">
        <v>27212.92</v>
      </c>
      <c r="G8" s="22">
        <v>24052.38</v>
      </c>
      <c r="H8" s="22">
        <v>23156.85</v>
      </c>
      <c r="I8" s="22">
        <v>23773.18</v>
      </c>
      <c r="J8" s="22">
        <v>27079.61</v>
      </c>
      <c r="K8" s="22">
        <v>32540.76</v>
      </c>
      <c r="L8" s="22">
        <v>33868.35</v>
      </c>
      <c r="M8" s="23">
        <v>35329.97</v>
      </c>
      <c r="N8" s="21">
        <v>37564.269999999997</v>
      </c>
      <c r="O8" s="22">
        <v>34651.51</v>
      </c>
      <c r="P8" s="22">
        <v>33875.339999999997</v>
      </c>
      <c r="Q8" s="22">
        <v>31303.86</v>
      </c>
      <c r="R8" s="22">
        <v>39732.75</v>
      </c>
      <c r="S8" s="22">
        <v>25981.29</v>
      </c>
      <c r="T8" s="23">
        <v>25211.95</v>
      </c>
    </row>
  </sheetData>
  <mergeCells count="1">
    <mergeCell ref="A1:T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Butlewski</dc:creator>
  <cp:lastModifiedBy>Grzegorz Butlewski</cp:lastModifiedBy>
  <dcterms:created xsi:type="dcterms:W3CDTF">2025-09-04T07:10:57Z</dcterms:created>
  <dcterms:modified xsi:type="dcterms:W3CDTF">2025-09-04T08:04:55Z</dcterms:modified>
</cp:coreProperties>
</file>